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Трубопроводная арматура" sheetId="1" r:id="rId1"/>
  </sheets>
  <definedNames>
    <definedName name="_xlnm.Print_Area" localSheetId="0">'Трубопроводная арматура'!$A$1:$L$61</definedName>
  </definedNames>
  <calcPr fullCalcOnLoad="1"/>
</workbook>
</file>

<file path=xl/sharedStrings.xml><?xml version="1.0" encoding="utf-8"?>
<sst xmlns="http://schemas.openxmlformats.org/spreadsheetml/2006/main" count="82" uniqueCount="64">
  <si>
    <t xml:space="preserve"> </t>
  </si>
  <si>
    <t>Общество с ограниченной ответственностью</t>
  </si>
  <si>
    <t>Научно-производственное предприятие</t>
  </si>
  <si>
    <t>"Урал-Росс"</t>
  </si>
  <si>
    <t>РОССИЯ, 454006, г.Челябинск, ул. III-го Интернационала, 65</t>
  </si>
  <si>
    <t>E-mail:    ural-ross@mail.ru</t>
  </si>
  <si>
    <t>Трубопроводная арматура</t>
  </si>
  <si>
    <t>НАИМЕНОВАНИЕ</t>
  </si>
  <si>
    <t>Т/Ф     (аналог)</t>
  </si>
  <si>
    <t>Масса,   кг</t>
  </si>
  <si>
    <t>Раб.   среда</t>
  </si>
  <si>
    <t>DN,        мм</t>
  </si>
  <si>
    <t>кл.А*</t>
  </si>
  <si>
    <t>кл.С**</t>
  </si>
  <si>
    <t>30с41нж     (ЗКС2-16)</t>
  </si>
  <si>
    <t>Взрывопожароопасные газы, вода, пар,                               жидкие нефтепродукты,токсичные жидкости                                  и газы (кл. опасности 2 и ниже)</t>
  </si>
  <si>
    <t>30с65нж         (ЗКС2-25)</t>
  </si>
  <si>
    <t>30с41нж     (ЗКЛ2-16)</t>
  </si>
  <si>
    <t>30ч6бр</t>
  </si>
  <si>
    <t>Вода, пар, жидкие нефтепр.</t>
  </si>
  <si>
    <t>DN,  мм</t>
  </si>
  <si>
    <t>Масса кг</t>
  </si>
  <si>
    <t>Цена,     руб</t>
  </si>
  <si>
    <t xml:space="preserve">Цена,  руб.  </t>
  </si>
  <si>
    <t>ед. изм.</t>
  </si>
  <si>
    <t>PN,  кг/см2</t>
  </si>
  <si>
    <t>Цена , руб.</t>
  </si>
  <si>
    <t>DN 50</t>
  </si>
  <si>
    <t>DN 80</t>
  </si>
  <si>
    <t>DN 100</t>
  </si>
  <si>
    <t>DN 150</t>
  </si>
  <si>
    <t>DN 200</t>
  </si>
  <si>
    <t>DN 250</t>
  </si>
  <si>
    <t>Фланец            ГОСТ 12820-80</t>
  </si>
  <si>
    <t>шт</t>
  </si>
  <si>
    <t>Прокладка</t>
  </si>
  <si>
    <t>Метизы</t>
  </si>
  <si>
    <t>комп</t>
  </si>
  <si>
    <t>Комплект</t>
  </si>
  <si>
    <t xml:space="preserve"> * - для газообразных сред,             </t>
  </si>
  <si>
    <t>** - для жидких сред.</t>
  </si>
  <si>
    <t>Штампосварные задвижки на заказ поставляются с электроприводом или под электропривод</t>
  </si>
  <si>
    <t>Классы герметичности по ГОСТ 9544-93</t>
  </si>
  <si>
    <t>Продукция сертифицированна в системе сертификации ГОСТ Р Госстандарта РФ</t>
  </si>
  <si>
    <t xml:space="preserve">На выпускаемую продукцию имеется разрешение Госгортехнадзора России </t>
  </si>
  <si>
    <t>По желанию заказчика указанная арматура может поставляться:</t>
  </si>
  <si>
    <t xml:space="preserve"> - с ответными фланцами, метизами и прокладками;</t>
  </si>
  <si>
    <t xml:space="preserve">Предусмотрены скидки, зависящие от сроков оплаты и величины партии </t>
  </si>
  <si>
    <t>Возможна поставка трубопроводной арматуры не указанной в прайс-листе.</t>
  </si>
  <si>
    <r>
      <t>PN,  кг/см</t>
    </r>
    <r>
      <rPr>
        <b/>
        <vertAlign val="superscript"/>
        <sz val="8"/>
        <rFont val="Arial"/>
        <family val="2"/>
      </rPr>
      <t>2</t>
    </r>
  </si>
  <si>
    <r>
      <t xml:space="preserve">Темп. Раб.  Среды, 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>С</t>
    </r>
  </si>
  <si>
    <r>
      <t xml:space="preserve">Задвижка стальная, клиновая, двухдисковая, фланцевая, </t>
    </r>
    <r>
      <rPr>
        <b/>
        <u val="single"/>
        <sz val="9"/>
        <rFont val="Arial"/>
        <family val="2"/>
      </rPr>
      <t>сварная</t>
    </r>
    <r>
      <rPr>
        <sz val="9"/>
        <rFont val="Arial"/>
        <family val="2"/>
      </rPr>
      <t xml:space="preserve">,   с выдвижным шпинделем                                           </t>
    </r>
  </si>
  <si>
    <r>
      <t>от -40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  до 450</t>
    </r>
    <r>
      <rPr>
        <vertAlign val="superscript"/>
        <sz val="8"/>
        <rFont val="Arial"/>
        <family val="2"/>
      </rPr>
      <t>0</t>
    </r>
  </si>
  <si>
    <r>
      <t xml:space="preserve">Задвижка стальная, клиновая, двухдисковая, фланцевая, </t>
    </r>
    <r>
      <rPr>
        <b/>
        <u val="single"/>
        <sz val="9"/>
        <rFont val="Arial"/>
        <family val="2"/>
      </rPr>
      <t>сварная,</t>
    </r>
    <r>
      <rPr>
        <sz val="9"/>
        <rFont val="Arial"/>
        <family val="2"/>
      </rPr>
      <t xml:space="preserve">    с выдвижным шпинделем                                          </t>
    </r>
  </si>
  <si>
    <r>
      <t xml:space="preserve">Задвижка стальная, клиновая, двухдисковая, фланцевая </t>
    </r>
    <r>
      <rPr>
        <b/>
        <u val="single"/>
        <sz val="9"/>
        <rFont val="Arial"/>
        <family val="2"/>
      </rPr>
      <t>литая</t>
    </r>
    <r>
      <rPr>
        <sz val="9"/>
        <rFont val="Arial"/>
        <family val="2"/>
      </rPr>
      <t xml:space="preserve"> с выдвижным шпинделем                          </t>
    </r>
  </si>
  <si>
    <r>
      <t xml:space="preserve">Задвижка </t>
    </r>
    <r>
      <rPr>
        <b/>
        <u val="single"/>
        <sz val="9"/>
        <rFont val="Arial"/>
        <family val="2"/>
      </rPr>
      <t>чугунная</t>
    </r>
    <r>
      <rPr>
        <sz val="9"/>
        <rFont val="Arial"/>
        <family val="2"/>
      </rPr>
      <t xml:space="preserve"> параллельная двухдисковая  с выдвижным шпинделем</t>
    </r>
  </si>
  <si>
    <r>
      <t>до 225</t>
    </r>
    <r>
      <rPr>
        <vertAlign val="superscript"/>
        <sz val="8"/>
        <rFont val="Arial"/>
        <family val="2"/>
      </rPr>
      <t>0</t>
    </r>
  </si>
  <si>
    <r>
      <t>PN, кг/см</t>
    </r>
    <r>
      <rPr>
        <b/>
        <vertAlign val="superscript"/>
        <sz val="8"/>
        <rFont val="Arial"/>
        <family val="2"/>
      </rPr>
      <t>2</t>
    </r>
  </si>
  <si>
    <r>
      <t>Кран шаровый</t>
    </r>
    <r>
      <rPr>
        <sz val="8"/>
        <rFont val="Garamond"/>
        <family val="1"/>
      </rPr>
      <t xml:space="preserve"> проходной сальниковый муфтовый </t>
    </r>
    <r>
      <rPr>
        <b/>
        <sz val="8"/>
        <rFont val="Garamond"/>
        <family val="1"/>
      </rPr>
      <t>11ч38п.**</t>
    </r>
  </si>
  <si>
    <r>
      <t>Клапан</t>
    </r>
    <r>
      <rPr>
        <sz val="9"/>
        <rFont val="Arial"/>
        <family val="2"/>
      </rPr>
      <t xml:space="preserve"> (вентиль) бронзовый, муфтовый</t>
    </r>
    <r>
      <rPr>
        <b/>
        <sz val="9"/>
        <rFont val="Arial"/>
        <family val="2"/>
      </rPr>
      <t xml:space="preserve"> 15б3р</t>
    </r>
  </si>
  <si>
    <r>
      <t xml:space="preserve">Кран пробковый </t>
    </r>
    <r>
      <rPr>
        <sz val="9"/>
        <rFont val="Garamond"/>
        <family val="1"/>
      </rPr>
      <t xml:space="preserve">проходной натяжной  муфтовый </t>
    </r>
    <r>
      <rPr>
        <b/>
        <sz val="9"/>
        <rFont val="Garamond"/>
        <family val="1"/>
      </rPr>
      <t>11ч3бк*</t>
    </r>
    <r>
      <rPr>
        <sz val="9"/>
        <rFont val="Garamond"/>
        <family val="1"/>
      </rPr>
      <t xml:space="preserve">                           </t>
    </r>
  </si>
  <si>
    <r>
      <t xml:space="preserve">  - без фланцев ( </t>
    </r>
    <r>
      <rPr>
        <b/>
        <i/>
        <sz val="9"/>
        <rFont val="Arial"/>
        <family val="2"/>
      </rPr>
      <t>под приварку</t>
    </r>
    <r>
      <rPr>
        <i/>
        <sz val="9"/>
        <rFont val="Arial"/>
        <family val="2"/>
      </rPr>
      <t xml:space="preserve"> );</t>
    </r>
  </si>
  <si>
    <t>Конт.тел.:  (351) 230-90-85, факс 775-69-49</t>
  </si>
  <si>
    <t xml:space="preserve">     Цены без НДС, руб.     на 21.09.2011г.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</si>
</sst>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0.0"/>
    <numFmt numFmtId="174" formatCode="0.000"/>
  </numFmts>
  <fonts count="5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8"/>
      <name val="Garamond"/>
      <family val="1"/>
    </font>
    <font>
      <b/>
      <sz val="8"/>
      <name val="Garamond"/>
      <family val="1"/>
    </font>
    <font>
      <b/>
      <sz val="11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5"/>
    </xf>
    <xf numFmtId="0" fontId="2" fillId="0" borderId="0" xfId="0" applyFont="1" applyBorder="1" applyAlignment="1">
      <alignment horizontal="left" vertical="center" indent="15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1" fontId="7" fillId="0" borderId="20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top"/>
    </xf>
    <xf numFmtId="1" fontId="7" fillId="0" borderId="28" xfId="0" applyNumberFormat="1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4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17" fillId="0" borderId="5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152400</xdr:rowOff>
    </xdr:from>
    <xdr:to>
      <xdr:col>3</xdr:col>
      <xdr:colOff>609600</xdr:colOff>
      <xdr:row>0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2781300" y="15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266700</xdr:colOff>
      <xdr:row>62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720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2"/>
  <sheetViews>
    <sheetView tabSelected="1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2.57421875" style="0" customWidth="1"/>
    <col min="2" max="2" width="24.00390625" style="0" customWidth="1"/>
    <col min="3" max="3" width="6.00390625" style="0" customWidth="1"/>
    <col min="5" max="5" width="6.140625" style="0" customWidth="1"/>
    <col min="6" max="6" width="7.421875" style="0" customWidth="1"/>
    <col min="7" max="7" width="7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6.28125" style="0" customWidth="1"/>
    <col min="12" max="12" width="13.421875" style="0" customWidth="1"/>
  </cols>
  <sheetData>
    <row r="1" spans="2:12" ht="12.75" customHeight="1">
      <c r="B1" s="1" t="s">
        <v>0</v>
      </c>
      <c r="C1" s="1"/>
      <c r="D1" s="2" t="s">
        <v>1</v>
      </c>
      <c r="E1" s="2"/>
      <c r="F1" s="2"/>
      <c r="G1" s="2"/>
      <c r="H1" s="2"/>
      <c r="I1" s="1"/>
      <c r="J1" s="3"/>
      <c r="K1" s="4"/>
      <c r="L1" s="4"/>
    </row>
    <row r="2" spans="2:12" ht="16.5" customHeight="1">
      <c r="B2" s="5"/>
      <c r="C2" s="6"/>
      <c r="D2" s="3" t="s">
        <v>2</v>
      </c>
      <c r="E2" s="3"/>
      <c r="F2" s="3"/>
      <c r="G2" s="3"/>
      <c r="H2" s="3"/>
      <c r="I2" s="7"/>
      <c r="J2" s="3"/>
      <c r="K2" s="4"/>
      <c r="L2" s="4"/>
    </row>
    <row r="3" spans="2:12" ht="18.75" customHeight="1">
      <c r="B3" s="111" t="s">
        <v>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12.75" customHeight="1">
      <c r="B4" s="65" t="s">
        <v>4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2" ht="15.75" customHeight="1">
      <c r="B5" s="8" t="s">
        <v>62</v>
      </c>
      <c r="C5" s="9"/>
      <c r="D5" s="10"/>
      <c r="E5" s="10"/>
      <c r="F5" s="10"/>
      <c r="G5" s="10"/>
      <c r="H5" s="117" t="s">
        <v>5</v>
      </c>
      <c r="I5" s="117"/>
      <c r="J5" s="117"/>
      <c r="K5" s="117"/>
      <c r="L5" s="117"/>
    </row>
    <row r="6" spans="2:12" ht="18" customHeight="1">
      <c r="B6" s="8"/>
      <c r="C6" s="9"/>
      <c r="D6" s="10"/>
      <c r="E6" s="10"/>
      <c r="F6" s="10"/>
      <c r="G6" s="10"/>
      <c r="H6" s="11"/>
      <c r="I6" s="11"/>
      <c r="J6" s="11"/>
      <c r="K6" s="11"/>
      <c r="L6" s="11"/>
    </row>
    <row r="7" spans="2:12" ht="15.75" customHeight="1">
      <c r="B7" s="154" t="s">
        <v>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2:12" ht="8.25" customHeight="1" thickBo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2:12" ht="27" customHeight="1" thickBot="1">
      <c r="B9" s="104" t="s">
        <v>7</v>
      </c>
      <c r="C9" s="105"/>
      <c r="D9" s="112" t="s">
        <v>8</v>
      </c>
      <c r="E9" s="112" t="s">
        <v>49</v>
      </c>
      <c r="F9" s="112" t="s">
        <v>9</v>
      </c>
      <c r="G9" s="112" t="s">
        <v>10</v>
      </c>
      <c r="H9" s="112" t="s">
        <v>50</v>
      </c>
      <c r="I9" s="119" t="s">
        <v>11</v>
      </c>
      <c r="J9" s="114" t="s">
        <v>63</v>
      </c>
      <c r="K9" s="115"/>
      <c r="L9" s="116"/>
    </row>
    <row r="10" spans="2:12" ht="15.75" customHeight="1" thickBot="1">
      <c r="B10" s="106"/>
      <c r="C10" s="107"/>
      <c r="D10" s="113"/>
      <c r="E10" s="113"/>
      <c r="F10" s="113"/>
      <c r="G10" s="113"/>
      <c r="H10" s="113"/>
      <c r="I10" s="120"/>
      <c r="J10" s="128" t="s">
        <v>12</v>
      </c>
      <c r="K10" s="129"/>
      <c r="L10" s="12" t="s">
        <v>13</v>
      </c>
    </row>
    <row r="11" spans="2:14" ht="13.5" customHeight="1">
      <c r="B11" s="83" t="s">
        <v>51</v>
      </c>
      <c r="C11" s="84"/>
      <c r="D11" s="89" t="s">
        <v>14</v>
      </c>
      <c r="E11" s="95">
        <v>16</v>
      </c>
      <c r="F11" s="13">
        <v>16</v>
      </c>
      <c r="G11" s="108" t="s">
        <v>15</v>
      </c>
      <c r="H11" s="67" t="s">
        <v>52</v>
      </c>
      <c r="I11" s="14">
        <v>50</v>
      </c>
      <c r="J11" s="79">
        <v>2078</v>
      </c>
      <c r="K11" s="80"/>
      <c r="L11" s="15">
        <v>2351.7000000000003</v>
      </c>
      <c r="M11" s="16"/>
      <c r="N11" s="16"/>
    </row>
    <row r="12" spans="2:14" ht="13.5" customHeight="1">
      <c r="B12" s="85"/>
      <c r="C12" s="86"/>
      <c r="D12" s="90"/>
      <c r="E12" s="96"/>
      <c r="F12" s="17">
        <v>22</v>
      </c>
      <c r="G12" s="109"/>
      <c r="H12" s="68"/>
      <c r="I12" s="14">
        <v>80</v>
      </c>
      <c r="J12" s="81">
        <v>2511</v>
      </c>
      <c r="K12" s="82"/>
      <c r="L12" s="18">
        <v>2940.6</v>
      </c>
      <c r="M12" s="16"/>
      <c r="N12" s="16"/>
    </row>
    <row r="13" spans="2:14" ht="13.5" customHeight="1">
      <c r="B13" s="85"/>
      <c r="C13" s="86"/>
      <c r="D13" s="90"/>
      <c r="E13" s="96"/>
      <c r="F13" s="17">
        <v>28</v>
      </c>
      <c r="G13" s="109"/>
      <c r="H13" s="68"/>
      <c r="I13" s="14">
        <v>100</v>
      </c>
      <c r="J13" s="81">
        <v>3177</v>
      </c>
      <c r="K13" s="82"/>
      <c r="L13" s="18">
        <v>3706.3</v>
      </c>
      <c r="M13" s="16"/>
      <c r="N13" s="16"/>
    </row>
    <row r="14" spans="2:14" ht="13.5" customHeight="1">
      <c r="B14" s="85"/>
      <c r="C14" s="86"/>
      <c r="D14" s="90"/>
      <c r="E14" s="96"/>
      <c r="F14" s="17">
        <v>60</v>
      </c>
      <c r="G14" s="109"/>
      <c r="H14" s="68"/>
      <c r="I14" s="14">
        <v>150</v>
      </c>
      <c r="J14" s="81">
        <v>7335</v>
      </c>
      <c r="K14" s="82"/>
      <c r="L14" s="18">
        <v>7727.2</v>
      </c>
      <c r="M14" s="16"/>
      <c r="N14" s="16"/>
    </row>
    <row r="15" spans="2:14" ht="13.5" customHeight="1">
      <c r="B15" s="85"/>
      <c r="C15" s="86"/>
      <c r="D15" s="90"/>
      <c r="E15" s="96"/>
      <c r="F15" s="17">
        <v>93</v>
      </c>
      <c r="G15" s="109"/>
      <c r="H15" s="68"/>
      <c r="I15" s="14">
        <v>200</v>
      </c>
      <c r="J15" s="81">
        <v>10299</v>
      </c>
      <c r="K15" s="82"/>
      <c r="L15" s="18">
        <v>11020.1</v>
      </c>
      <c r="M15" s="16"/>
      <c r="N15" s="16"/>
    </row>
    <row r="16" spans="2:14" ht="13.5" customHeight="1" thickBot="1">
      <c r="B16" s="87"/>
      <c r="C16" s="88"/>
      <c r="D16" s="91"/>
      <c r="E16" s="97"/>
      <c r="F16" s="19">
        <v>132</v>
      </c>
      <c r="G16" s="109"/>
      <c r="H16" s="68"/>
      <c r="I16" s="14">
        <v>250</v>
      </c>
      <c r="J16" s="93">
        <v>17624</v>
      </c>
      <c r="K16" s="94"/>
      <c r="L16" s="20">
        <v>17602</v>
      </c>
      <c r="M16" s="16"/>
      <c r="N16" s="16"/>
    </row>
    <row r="17" spans="2:14" ht="13.5" customHeight="1">
      <c r="B17" s="83" t="s">
        <v>53</v>
      </c>
      <c r="C17" s="84"/>
      <c r="D17" s="89" t="s">
        <v>16</v>
      </c>
      <c r="E17" s="95">
        <v>25</v>
      </c>
      <c r="F17" s="13">
        <v>17</v>
      </c>
      <c r="G17" s="109"/>
      <c r="H17" s="67" t="s">
        <v>52</v>
      </c>
      <c r="I17" s="21">
        <v>50</v>
      </c>
      <c r="J17" s="79">
        <v>2629</v>
      </c>
      <c r="K17" s="80"/>
      <c r="L17" s="15">
        <v>2837.9</v>
      </c>
      <c r="M17" s="16"/>
      <c r="N17" s="16"/>
    </row>
    <row r="18" spans="2:14" ht="13.5" customHeight="1">
      <c r="B18" s="85"/>
      <c r="C18" s="86"/>
      <c r="D18" s="90"/>
      <c r="E18" s="96"/>
      <c r="F18" s="17">
        <v>23</v>
      </c>
      <c r="G18" s="109"/>
      <c r="H18" s="68"/>
      <c r="I18" s="14">
        <v>80</v>
      </c>
      <c r="J18" s="81">
        <v>3477</v>
      </c>
      <c r="K18" s="82"/>
      <c r="L18" s="18">
        <v>3750.5</v>
      </c>
      <c r="M18" s="16"/>
      <c r="N18" s="16"/>
    </row>
    <row r="19" spans="2:14" ht="13.5" customHeight="1">
      <c r="B19" s="85"/>
      <c r="C19" s="86"/>
      <c r="D19" s="90"/>
      <c r="E19" s="96"/>
      <c r="F19" s="17">
        <v>32</v>
      </c>
      <c r="G19" s="109"/>
      <c r="H19" s="68"/>
      <c r="I19" s="14">
        <v>100</v>
      </c>
      <c r="J19" s="81">
        <v>4084</v>
      </c>
      <c r="K19" s="82"/>
      <c r="L19" s="18">
        <v>4403.1</v>
      </c>
      <c r="M19" s="16"/>
      <c r="N19" s="16"/>
    </row>
    <row r="20" spans="2:14" ht="13.5" customHeight="1">
      <c r="B20" s="85"/>
      <c r="C20" s="86"/>
      <c r="D20" s="90"/>
      <c r="E20" s="96"/>
      <c r="F20" s="17">
        <v>67</v>
      </c>
      <c r="G20" s="109"/>
      <c r="H20" s="68"/>
      <c r="I20" s="14">
        <v>150</v>
      </c>
      <c r="J20" s="81">
        <v>9027</v>
      </c>
      <c r="K20" s="82"/>
      <c r="L20" s="18">
        <v>10307.7</v>
      </c>
      <c r="M20" s="16"/>
      <c r="N20" s="16"/>
    </row>
    <row r="21" spans="2:14" ht="13.5" customHeight="1">
      <c r="B21" s="85"/>
      <c r="C21" s="86"/>
      <c r="D21" s="90"/>
      <c r="E21" s="96"/>
      <c r="F21" s="17">
        <v>98</v>
      </c>
      <c r="G21" s="109"/>
      <c r="H21" s="68"/>
      <c r="I21" s="14">
        <v>200</v>
      </c>
      <c r="J21" s="81">
        <v>12480</v>
      </c>
      <c r="K21" s="82"/>
      <c r="L21" s="18">
        <v>14255.800000000001</v>
      </c>
      <c r="M21" s="16"/>
      <c r="N21" s="16"/>
    </row>
    <row r="22" spans="2:14" ht="13.5" customHeight="1" thickBot="1">
      <c r="B22" s="87"/>
      <c r="C22" s="88"/>
      <c r="D22" s="91"/>
      <c r="E22" s="97"/>
      <c r="F22" s="19">
        <v>142</v>
      </c>
      <c r="G22" s="109"/>
      <c r="H22" s="92"/>
      <c r="I22" s="22">
        <v>250</v>
      </c>
      <c r="J22" s="93">
        <v>18813</v>
      </c>
      <c r="K22" s="94"/>
      <c r="L22" s="20">
        <v>21494.2</v>
      </c>
      <c r="M22" s="16"/>
      <c r="N22" s="16"/>
    </row>
    <row r="23" spans="2:14" ht="13.5" customHeight="1">
      <c r="B23" s="83" t="s">
        <v>54</v>
      </c>
      <c r="C23" s="84"/>
      <c r="D23" s="89" t="s">
        <v>17</v>
      </c>
      <c r="E23" s="95">
        <v>16</v>
      </c>
      <c r="F23" s="13">
        <v>18</v>
      </c>
      <c r="G23" s="109"/>
      <c r="H23" s="67" t="s">
        <v>52</v>
      </c>
      <c r="I23" s="21">
        <v>50</v>
      </c>
      <c r="J23" s="79">
        <v>2395</v>
      </c>
      <c r="K23" s="80"/>
      <c r="L23" s="15">
        <v>2871.7000000000003</v>
      </c>
      <c r="M23" s="16"/>
      <c r="N23" s="16"/>
    </row>
    <row r="24" spans="2:14" ht="13.5" customHeight="1">
      <c r="B24" s="85"/>
      <c r="C24" s="86"/>
      <c r="D24" s="90"/>
      <c r="E24" s="96"/>
      <c r="F24" s="17">
        <v>29</v>
      </c>
      <c r="G24" s="109"/>
      <c r="H24" s="68"/>
      <c r="I24" s="14">
        <v>80</v>
      </c>
      <c r="J24" s="81">
        <v>3517</v>
      </c>
      <c r="K24" s="82"/>
      <c r="L24" s="18">
        <v>3967.6</v>
      </c>
      <c r="M24" s="16"/>
      <c r="N24" s="16"/>
    </row>
    <row r="25" spans="2:14" ht="13.5" customHeight="1">
      <c r="B25" s="85"/>
      <c r="C25" s="86"/>
      <c r="D25" s="90"/>
      <c r="E25" s="96"/>
      <c r="F25" s="17">
        <v>38</v>
      </c>
      <c r="G25" s="109"/>
      <c r="H25" s="68"/>
      <c r="I25" s="14">
        <v>100</v>
      </c>
      <c r="J25" s="81">
        <v>4303</v>
      </c>
      <c r="K25" s="82"/>
      <c r="L25" s="18">
        <v>4716.400000000001</v>
      </c>
      <c r="M25" s="16"/>
      <c r="N25" s="16"/>
    </row>
    <row r="26" spans="2:14" ht="13.5" customHeight="1">
      <c r="B26" s="85"/>
      <c r="C26" s="86"/>
      <c r="D26" s="90"/>
      <c r="E26" s="96"/>
      <c r="F26" s="17">
        <v>74</v>
      </c>
      <c r="G26" s="109"/>
      <c r="H26" s="68"/>
      <c r="I26" s="14">
        <v>150</v>
      </c>
      <c r="J26" s="81">
        <v>8798</v>
      </c>
      <c r="K26" s="82"/>
      <c r="L26" s="18">
        <v>10284.300000000001</v>
      </c>
      <c r="M26" s="16"/>
      <c r="N26" s="16"/>
    </row>
    <row r="27" spans="2:14" ht="13.5" customHeight="1" thickBot="1">
      <c r="B27" s="87"/>
      <c r="C27" s="88"/>
      <c r="D27" s="91"/>
      <c r="E27" s="97"/>
      <c r="F27" s="19">
        <v>130</v>
      </c>
      <c r="G27" s="110"/>
      <c r="H27" s="69"/>
      <c r="I27" s="22">
        <v>200</v>
      </c>
      <c r="J27" s="93">
        <v>13688</v>
      </c>
      <c r="K27" s="94"/>
      <c r="L27" s="20">
        <v>14479.4</v>
      </c>
      <c r="M27" s="16"/>
      <c r="N27" s="16"/>
    </row>
    <row r="28" spans="2:14" ht="12" customHeight="1">
      <c r="B28" s="83" t="s">
        <v>55</v>
      </c>
      <c r="C28" s="99"/>
      <c r="D28" s="89" t="s">
        <v>18</v>
      </c>
      <c r="E28" s="95">
        <v>10</v>
      </c>
      <c r="F28" s="13">
        <v>18</v>
      </c>
      <c r="G28" s="108" t="s">
        <v>19</v>
      </c>
      <c r="H28" s="67" t="s">
        <v>56</v>
      </c>
      <c r="I28" s="21">
        <v>50</v>
      </c>
      <c r="J28" s="133"/>
      <c r="K28" s="134"/>
      <c r="L28" s="15">
        <v>1209</v>
      </c>
      <c r="M28" s="16"/>
      <c r="N28" s="16"/>
    </row>
    <row r="29" spans="2:14" ht="12" customHeight="1">
      <c r="B29" s="100"/>
      <c r="C29" s="101"/>
      <c r="D29" s="90"/>
      <c r="E29" s="96"/>
      <c r="F29" s="17">
        <v>28</v>
      </c>
      <c r="G29" s="109"/>
      <c r="H29" s="126"/>
      <c r="I29" s="14">
        <v>80</v>
      </c>
      <c r="J29" s="77"/>
      <c r="K29" s="78"/>
      <c r="L29" s="18">
        <v>1682.2</v>
      </c>
      <c r="M29" s="16"/>
      <c r="N29" s="16"/>
    </row>
    <row r="30" spans="2:14" ht="12" customHeight="1">
      <c r="B30" s="100"/>
      <c r="C30" s="101"/>
      <c r="D30" s="90"/>
      <c r="E30" s="96"/>
      <c r="F30" s="17">
        <v>39</v>
      </c>
      <c r="G30" s="109"/>
      <c r="H30" s="126"/>
      <c r="I30" s="14">
        <v>100</v>
      </c>
      <c r="J30" s="77"/>
      <c r="K30" s="78"/>
      <c r="L30" s="18">
        <v>2039.7</v>
      </c>
      <c r="M30" s="16"/>
      <c r="N30" s="16"/>
    </row>
    <row r="31" spans="2:14" ht="12" customHeight="1">
      <c r="B31" s="100"/>
      <c r="C31" s="101"/>
      <c r="D31" s="90"/>
      <c r="E31" s="96"/>
      <c r="F31" s="17">
        <v>75</v>
      </c>
      <c r="G31" s="109"/>
      <c r="H31" s="126"/>
      <c r="I31" s="14">
        <v>150</v>
      </c>
      <c r="J31" s="77"/>
      <c r="K31" s="78"/>
      <c r="L31" s="18">
        <v>4625.400000000001</v>
      </c>
      <c r="M31" s="16"/>
      <c r="N31" s="16"/>
    </row>
    <row r="32" spans="2:14" ht="12" customHeight="1" thickBot="1">
      <c r="B32" s="102"/>
      <c r="C32" s="103"/>
      <c r="D32" s="91"/>
      <c r="E32" s="97"/>
      <c r="F32" s="19">
        <v>130</v>
      </c>
      <c r="G32" s="110"/>
      <c r="H32" s="127"/>
      <c r="I32" s="22">
        <v>200</v>
      </c>
      <c r="J32" s="131"/>
      <c r="K32" s="132"/>
      <c r="L32" s="20">
        <v>7384</v>
      </c>
      <c r="M32" s="16"/>
      <c r="N32" s="16"/>
    </row>
    <row r="33" spans="2:12" ht="5.25" customHeight="1" thickBot="1">
      <c r="B33" s="98"/>
      <c r="C33" s="98"/>
      <c r="D33" s="98"/>
      <c r="E33" s="98"/>
      <c r="F33" s="98"/>
      <c r="G33" s="98"/>
      <c r="H33" s="98"/>
      <c r="I33" s="98"/>
      <c r="J33" s="125"/>
      <c r="K33" s="125"/>
      <c r="L33" s="98"/>
    </row>
    <row r="34" spans="2:12" ht="30" customHeight="1">
      <c r="B34" s="23" t="s">
        <v>7</v>
      </c>
      <c r="C34" s="24" t="s">
        <v>57</v>
      </c>
      <c r="D34" s="24" t="s">
        <v>20</v>
      </c>
      <c r="E34" s="24" t="s">
        <v>21</v>
      </c>
      <c r="F34" s="25" t="s">
        <v>22</v>
      </c>
      <c r="G34" s="123" t="s">
        <v>7</v>
      </c>
      <c r="H34" s="124"/>
      <c r="I34" s="24" t="s">
        <v>57</v>
      </c>
      <c r="J34" s="24" t="s">
        <v>20</v>
      </c>
      <c r="K34" s="24" t="s">
        <v>21</v>
      </c>
      <c r="L34" s="25" t="s">
        <v>23</v>
      </c>
    </row>
    <row r="35" spans="2:14" ht="12.75" customHeight="1">
      <c r="B35" s="161" t="s">
        <v>58</v>
      </c>
      <c r="C35" s="166">
        <v>10</v>
      </c>
      <c r="D35" s="26">
        <v>32</v>
      </c>
      <c r="E35" s="27">
        <v>2.5</v>
      </c>
      <c r="F35" s="28">
        <v>455</v>
      </c>
      <c r="G35" s="71" t="s">
        <v>59</v>
      </c>
      <c r="H35" s="72"/>
      <c r="I35" s="121">
        <v>16</v>
      </c>
      <c r="J35" s="29">
        <v>15</v>
      </c>
      <c r="K35" s="29">
        <v>0.27</v>
      </c>
      <c r="L35" s="30">
        <v>66.3</v>
      </c>
      <c r="M35" s="16"/>
      <c r="N35" s="16"/>
    </row>
    <row r="36" spans="2:14" ht="12.75" customHeight="1" thickBot="1">
      <c r="B36" s="162"/>
      <c r="C36" s="167"/>
      <c r="D36" s="26">
        <v>40</v>
      </c>
      <c r="E36" s="26">
        <v>3.65</v>
      </c>
      <c r="F36" s="28">
        <v>617.5</v>
      </c>
      <c r="G36" s="73"/>
      <c r="H36" s="74"/>
      <c r="I36" s="121"/>
      <c r="J36" s="29">
        <v>20</v>
      </c>
      <c r="K36" s="29">
        <v>0.32</v>
      </c>
      <c r="L36" s="30">
        <v>71.5</v>
      </c>
      <c r="M36" s="16"/>
      <c r="N36" s="16"/>
    </row>
    <row r="37" spans="2:14" ht="12.75" customHeight="1">
      <c r="B37" s="163" t="s">
        <v>60</v>
      </c>
      <c r="C37" s="168">
        <v>1</v>
      </c>
      <c r="D37" s="31">
        <v>25</v>
      </c>
      <c r="E37" s="32">
        <v>0.86</v>
      </c>
      <c r="F37" s="33">
        <v>240.5</v>
      </c>
      <c r="G37" s="73"/>
      <c r="H37" s="74"/>
      <c r="I37" s="121"/>
      <c r="J37" s="29">
        <v>25</v>
      </c>
      <c r="K37" s="29">
        <v>0.55</v>
      </c>
      <c r="L37" s="30">
        <v>106.60000000000001</v>
      </c>
      <c r="M37" s="16"/>
      <c r="N37" s="16"/>
    </row>
    <row r="38" spans="2:14" ht="12.75" customHeight="1">
      <c r="B38" s="164"/>
      <c r="C38" s="169"/>
      <c r="D38" s="26">
        <v>32</v>
      </c>
      <c r="E38" s="34">
        <v>1.37</v>
      </c>
      <c r="F38" s="35">
        <v>260</v>
      </c>
      <c r="G38" s="73"/>
      <c r="H38" s="74"/>
      <c r="I38" s="121"/>
      <c r="J38" s="29">
        <v>32</v>
      </c>
      <c r="K38" s="29">
        <v>1.03</v>
      </c>
      <c r="L38" s="30">
        <v>135.20000000000002</v>
      </c>
      <c r="M38" s="16"/>
      <c r="N38" s="16"/>
    </row>
    <row r="39" spans="2:14" ht="12.75" customHeight="1">
      <c r="B39" s="164"/>
      <c r="C39" s="169"/>
      <c r="D39" s="26">
        <v>40</v>
      </c>
      <c r="E39" s="34">
        <v>2</v>
      </c>
      <c r="F39" s="35">
        <v>503.1</v>
      </c>
      <c r="G39" s="73"/>
      <c r="H39" s="74"/>
      <c r="I39" s="121"/>
      <c r="J39" s="29">
        <v>40</v>
      </c>
      <c r="K39" s="29">
        <v>1.5</v>
      </c>
      <c r="L39" s="30">
        <v>254.8</v>
      </c>
      <c r="M39" s="16"/>
      <c r="N39" s="16"/>
    </row>
    <row r="40" spans="2:14" ht="12.75" customHeight="1" thickBot="1">
      <c r="B40" s="165"/>
      <c r="C40" s="170"/>
      <c r="D40" s="36">
        <v>50</v>
      </c>
      <c r="E40" s="37">
        <v>3.4</v>
      </c>
      <c r="F40" s="38">
        <v>569.4</v>
      </c>
      <c r="G40" s="75"/>
      <c r="H40" s="76"/>
      <c r="I40" s="122"/>
      <c r="J40" s="39">
        <v>50</v>
      </c>
      <c r="K40" s="39">
        <v>2.1</v>
      </c>
      <c r="L40" s="40">
        <v>351</v>
      </c>
      <c r="M40" s="16"/>
      <c r="N40" s="16"/>
    </row>
    <row r="41" ht="3" customHeight="1" thickBot="1">
      <c r="N41">
        <f>L41*1.3</f>
        <v>0</v>
      </c>
    </row>
    <row r="42" spans="2:12" ht="12.75" customHeight="1">
      <c r="B42" s="135" t="s">
        <v>7</v>
      </c>
      <c r="C42" s="136"/>
      <c r="D42" s="150" t="s">
        <v>24</v>
      </c>
      <c r="E42" s="142" t="s">
        <v>25</v>
      </c>
      <c r="F42" s="143"/>
      <c r="G42" s="139" t="s">
        <v>26</v>
      </c>
      <c r="H42" s="140"/>
      <c r="I42" s="140"/>
      <c r="J42" s="140"/>
      <c r="K42" s="140"/>
      <c r="L42" s="141"/>
    </row>
    <row r="43" spans="2:12" ht="12.75" customHeight="1" thickBot="1">
      <c r="B43" s="137"/>
      <c r="C43" s="138"/>
      <c r="D43" s="151"/>
      <c r="E43" s="144"/>
      <c r="F43" s="145"/>
      <c r="G43" s="41" t="s">
        <v>27</v>
      </c>
      <c r="H43" s="42" t="s">
        <v>28</v>
      </c>
      <c r="I43" s="42" t="s">
        <v>29</v>
      </c>
      <c r="J43" s="42" t="s">
        <v>30</v>
      </c>
      <c r="K43" s="42" t="s">
        <v>31</v>
      </c>
      <c r="L43" s="43" t="s">
        <v>32</v>
      </c>
    </row>
    <row r="44" spans="2:18" ht="13.5" customHeight="1">
      <c r="B44" s="152" t="s">
        <v>33</v>
      </c>
      <c r="C44" s="153"/>
      <c r="D44" s="44" t="s">
        <v>34</v>
      </c>
      <c r="E44" s="135">
        <v>16</v>
      </c>
      <c r="F44" s="136"/>
      <c r="G44" s="45">
        <v>252.20000000000002</v>
      </c>
      <c r="H44" s="46">
        <v>348.40000000000003</v>
      </c>
      <c r="I44" s="46">
        <v>436.8</v>
      </c>
      <c r="J44" s="46">
        <v>907.4</v>
      </c>
      <c r="K44" s="46">
        <v>1353.3</v>
      </c>
      <c r="L44" s="47">
        <v>1800.5</v>
      </c>
      <c r="M44" s="16"/>
      <c r="N44" s="16"/>
      <c r="O44" s="16"/>
      <c r="P44" s="16"/>
      <c r="Q44" s="16"/>
      <c r="R44" s="16"/>
    </row>
    <row r="45" spans="2:18" ht="13.5" customHeight="1">
      <c r="B45" s="146" t="s">
        <v>35</v>
      </c>
      <c r="C45" s="147"/>
      <c r="D45" s="48" t="s">
        <v>34</v>
      </c>
      <c r="E45" s="137"/>
      <c r="F45" s="138"/>
      <c r="G45" s="49">
        <v>14.3</v>
      </c>
      <c r="H45" s="50">
        <v>26</v>
      </c>
      <c r="I45" s="50">
        <v>39</v>
      </c>
      <c r="J45" s="50">
        <v>62.400000000000006</v>
      </c>
      <c r="K45" s="50">
        <v>91</v>
      </c>
      <c r="L45" s="51">
        <v>118.3</v>
      </c>
      <c r="M45" s="16"/>
      <c r="N45" s="16"/>
      <c r="O45" s="16"/>
      <c r="P45" s="16"/>
      <c r="Q45" s="16"/>
      <c r="R45" s="16"/>
    </row>
    <row r="46" spans="2:18" ht="12.75" customHeight="1">
      <c r="B46" s="146" t="s">
        <v>36</v>
      </c>
      <c r="C46" s="147"/>
      <c r="D46" s="48" t="s">
        <v>37</v>
      </c>
      <c r="E46" s="137"/>
      <c r="F46" s="138"/>
      <c r="G46" s="49">
        <v>78</v>
      </c>
      <c r="H46" s="50">
        <v>78</v>
      </c>
      <c r="I46" s="50">
        <v>156</v>
      </c>
      <c r="J46" s="50">
        <v>390</v>
      </c>
      <c r="K46" s="50">
        <v>579.8000000000001</v>
      </c>
      <c r="L46" s="51">
        <v>579.8000000000001</v>
      </c>
      <c r="M46" s="16"/>
      <c r="N46" s="16"/>
      <c r="O46" s="16"/>
      <c r="P46" s="16"/>
      <c r="Q46" s="16"/>
      <c r="R46" s="16"/>
    </row>
    <row r="47" spans="2:18" ht="12.75" customHeight="1" thickBot="1">
      <c r="B47" s="148" t="s">
        <v>38</v>
      </c>
      <c r="C47" s="149"/>
      <c r="D47" s="52" t="s">
        <v>37</v>
      </c>
      <c r="E47" s="137"/>
      <c r="F47" s="138"/>
      <c r="G47" s="53">
        <v>611</v>
      </c>
      <c r="H47" s="54">
        <v>825.5</v>
      </c>
      <c r="I47" s="54">
        <v>1108.9</v>
      </c>
      <c r="J47" s="54">
        <v>2327</v>
      </c>
      <c r="K47" s="54">
        <v>3469.7000000000003</v>
      </c>
      <c r="L47" s="55">
        <v>4418.7</v>
      </c>
      <c r="M47" s="16"/>
      <c r="N47" s="16"/>
      <c r="O47" s="16"/>
      <c r="P47" s="16"/>
      <c r="Q47" s="16"/>
      <c r="R47" s="16"/>
    </row>
    <row r="48" spans="2:18" ht="12.75" customHeight="1">
      <c r="B48" s="155" t="s">
        <v>33</v>
      </c>
      <c r="C48" s="156"/>
      <c r="D48" s="56" t="s">
        <v>34</v>
      </c>
      <c r="E48" s="135">
        <v>25</v>
      </c>
      <c r="F48" s="136"/>
      <c r="G48" s="45">
        <v>291.2</v>
      </c>
      <c r="H48" s="46">
        <v>442</v>
      </c>
      <c r="I48" s="46">
        <v>604.5</v>
      </c>
      <c r="J48" s="46">
        <v>1332.5</v>
      </c>
      <c r="K48" s="46">
        <v>1739.4</v>
      </c>
      <c r="L48" s="47">
        <v>2499.9</v>
      </c>
      <c r="M48" s="16"/>
      <c r="N48" s="16"/>
      <c r="O48" s="16"/>
      <c r="P48" s="16"/>
      <c r="Q48" s="16"/>
      <c r="R48" s="16"/>
    </row>
    <row r="49" spans="2:18" ht="12.75" customHeight="1">
      <c r="B49" s="146" t="s">
        <v>35</v>
      </c>
      <c r="C49" s="147"/>
      <c r="D49" s="48" t="s">
        <v>34</v>
      </c>
      <c r="E49" s="137"/>
      <c r="F49" s="138"/>
      <c r="G49" s="49">
        <v>14.3</v>
      </c>
      <c r="H49" s="50">
        <v>26</v>
      </c>
      <c r="I49" s="50">
        <v>39</v>
      </c>
      <c r="J49" s="50">
        <v>62.400000000000006</v>
      </c>
      <c r="K49" s="50">
        <v>91</v>
      </c>
      <c r="L49" s="51">
        <v>118.3</v>
      </c>
      <c r="M49" s="16"/>
      <c r="N49" s="16"/>
      <c r="O49" s="16"/>
      <c r="P49" s="16"/>
      <c r="Q49" s="16"/>
      <c r="R49" s="16"/>
    </row>
    <row r="50" spans="2:18" ht="12.75" customHeight="1">
      <c r="B50" s="146" t="s">
        <v>36</v>
      </c>
      <c r="C50" s="147"/>
      <c r="D50" s="48" t="s">
        <v>37</v>
      </c>
      <c r="E50" s="137"/>
      <c r="F50" s="138"/>
      <c r="G50" s="49">
        <v>78</v>
      </c>
      <c r="H50" s="50">
        <v>156</v>
      </c>
      <c r="I50" s="50">
        <v>156</v>
      </c>
      <c r="J50" s="50">
        <v>390</v>
      </c>
      <c r="K50" s="50">
        <v>579.8000000000001</v>
      </c>
      <c r="L50" s="51">
        <v>579.8000000000001</v>
      </c>
      <c r="M50" s="16"/>
      <c r="N50" s="16"/>
      <c r="O50" s="16"/>
      <c r="P50" s="16"/>
      <c r="Q50" s="16"/>
      <c r="R50" s="16"/>
    </row>
    <row r="51" spans="2:18" ht="12.75" customHeight="1" thickBot="1">
      <c r="B51" s="159" t="s">
        <v>38</v>
      </c>
      <c r="C51" s="160"/>
      <c r="D51" s="57" t="s">
        <v>37</v>
      </c>
      <c r="E51" s="157"/>
      <c r="F51" s="158"/>
      <c r="G51" s="53">
        <v>689</v>
      </c>
      <c r="H51" s="54">
        <v>1092</v>
      </c>
      <c r="I51" s="54">
        <v>1443</v>
      </c>
      <c r="J51" s="54">
        <v>3178.5</v>
      </c>
      <c r="K51" s="54">
        <v>4239.3</v>
      </c>
      <c r="L51" s="55">
        <v>5816.2</v>
      </c>
      <c r="M51" s="16"/>
      <c r="N51" s="16"/>
      <c r="O51" s="16"/>
      <c r="P51" s="16"/>
      <c r="Q51" s="16"/>
      <c r="R51" s="16"/>
    </row>
    <row r="52" spans="2:12" ht="12.75" customHeight="1">
      <c r="B52" s="70" t="s">
        <v>39</v>
      </c>
      <c r="C52" s="70"/>
      <c r="D52" s="70"/>
      <c r="E52" s="70"/>
      <c r="F52" s="70" t="s">
        <v>40</v>
      </c>
      <c r="G52" s="70"/>
      <c r="H52" s="70"/>
      <c r="I52" s="70"/>
      <c r="J52" s="70"/>
      <c r="K52" s="70"/>
      <c r="L52" s="70"/>
    </row>
    <row r="53" spans="2:12" ht="12.75" customHeight="1">
      <c r="B53" s="58" t="s">
        <v>41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2:12" ht="13.5" customHeight="1">
      <c r="B54" s="130" t="s">
        <v>42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2:12" ht="12.75" customHeight="1">
      <c r="B55" s="130" t="s">
        <v>43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2:12" ht="12.75" customHeight="1">
      <c r="B56" s="130" t="s">
        <v>44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2:12" ht="12" customHeight="1">
      <c r="B57" s="58" t="s">
        <v>45</v>
      </c>
      <c r="C57" s="58"/>
      <c r="D57" s="58"/>
      <c r="E57" s="58"/>
      <c r="F57" s="58"/>
      <c r="G57" s="58"/>
      <c r="H57" s="58"/>
      <c r="I57" s="58"/>
      <c r="J57" s="66"/>
      <c r="K57" s="66"/>
      <c r="L57" s="66"/>
    </row>
    <row r="58" spans="2:12" ht="11.25" customHeight="1">
      <c r="B58" s="58" t="s">
        <v>61</v>
      </c>
      <c r="C58" s="58"/>
      <c r="D58" s="58"/>
      <c r="E58" s="58"/>
      <c r="F58" s="58"/>
      <c r="G58" s="58"/>
      <c r="H58" s="58"/>
      <c r="I58" s="58"/>
      <c r="J58" s="66"/>
      <c r="K58" s="66"/>
      <c r="L58" s="66"/>
    </row>
    <row r="59" spans="2:12" ht="10.5" customHeight="1">
      <c r="B59" s="59" t="s">
        <v>46</v>
      </c>
      <c r="C59" s="59"/>
      <c r="D59" s="59"/>
      <c r="E59" s="59"/>
      <c r="F59" s="59"/>
      <c r="G59" s="59"/>
      <c r="H59" s="59"/>
      <c r="I59" s="59"/>
      <c r="J59" s="66"/>
      <c r="K59" s="66"/>
      <c r="L59" s="66"/>
    </row>
    <row r="60" spans="2:12" ht="9.75" customHeight="1">
      <c r="B60" s="60" t="s">
        <v>47</v>
      </c>
      <c r="C60" s="60"/>
      <c r="D60" s="60"/>
      <c r="E60" s="60"/>
      <c r="F60" s="60"/>
      <c r="G60" s="60"/>
      <c r="H60" s="60"/>
      <c r="I60" s="60"/>
      <c r="J60" s="61"/>
      <c r="K60" s="62"/>
      <c r="L60" s="62"/>
    </row>
    <row r="61" spans="2:12" ht="28.5" customHeight="1">
      <c r="B61" s="63" t="s">
        <v>48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2:1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</sheetData>
  <sheetProtection/>
  <mergeCells count="85">
    <mergeCell ref="B7:L7"/>
    <mergeCell ref="B48:C48"/>
    <mergeCell ref="E48:F51"/>
    <mergeCell ref="B49:C49"/>
    <mergeCell ref="B50:C50"/>
    <mergeCell ref="B51:C51"/>
    <mergeCell ref="B35:B36"/>
    <mergeCell ref="B37:B40"/>
    <mergeCell ref="C35:C36"/>
    <mergeCell ref="C37:C40"/>
    <mergeCell ref="E44:F47"/>
    <mergeCell ref="G42:L42"/>
    <mergeCell ref="E42:F43"/>
    <mergeCell ref="B46:C46"/>
    <mergeCell ref="B47:C47"/>
    <mergeCell ref="B42:C43"/>
    <mergeCell ref="D42:D43"/>
    <mergeCell ref="B44:C44"/>
    <mergeCell ref="B45:C45"/>
    <mergeCell ref="J26:K26"/>
    <mergeCell ref="B56:L56"/>
    <mergeCell ref="B55:L55"/>
    <mergeCell ref="B54:L54"/>
    <mergeCell ref="J27:K27"/>
    <mergeCell ref="J31:K31"/>
    <mergeCell ref="J32:K32"/>
    <mergeCell ref="J28:K28"/>
    <mergeCell ref="J29:K29"/>
    <mergeCell ref="B52:E52"/>
    <mergeCell ref="J11:K11"/>
    <mergeCell ref="J12:K12"/>
    <mergeCell ref="J13:K13"/>
    <mergeCell ref="J22:K22"/>
    <mergeCell ref="J18:K18"/>
    <mergeCell ref="J19:K19"/>
    <mergeCell ref="J20:K20"/>
    <mergeCell ref="J21:K21"/>
    <mergeCell ref="J9:L9"/>
    <mergeCell ref="H5:L5"/>
    <mergeCell ref="B8:L8"/>
    <mergeCell ref="I9:I10"/>
    <mergeCell ref="I35:I40"/>
    <mergeCell ref="G34:H34"/>
    <mergeCell ref="G33:L33"/>
    <mergeCell ref="H28:H32"/>
    <mergeCell ref="G28:G32"/>
    <mergeCell ref="J10:K10"/>
    <mergeCell ref="G11:G27"/>
    <mergeCell ref="E11:E16"/>
    <mergeCell ref="E17:E22"/>
    <mergeCell ref="E23:E27"/>
    <mergeCell ref="B3:L3"/>
    <mergeCell ref="D9:D10"/>
    <mergeCell ref="E9:E10"/>
    <mergeCell ref="F9:F10"/>
    <mergeCell ref="G9:G10"/>
    <mergeCell ref="H9:H10"/>
    <mergeCell ref="E28:E32"/>
    <mergeCell ref="B33:F33"/>
    <mergeCell ref="B28:C32"/>
    <mergeCell ref="B9:C10"/>
    <mergeCell ref="B17:C22"/>
    <mergeCell ref="B23:C27"/>
    <mergeCell ref="D11:D16"/>
    <mergeCell ref="D28:D32"/>
    <mergeCell ref="J25:K25"/>
    <mergeCell ref="B11:C16"/>
    <mergeCell ref="D17:D22"/>
    <mergeCell ref="D23:D27"/>
    <mergeCell ref="H11:H16"/>
    <mergeCell ref="H17:H22"/>
    <mergeCell ref="J14:K14"/>
    <mergeCell ref="J15:K15"/>
    <mergeCell ref="J16:K16"/>
    <mergeCell ref="J17:K17"/>
    <mergeCell ref="B4:L4"/>
    <mergeCell ref="J57:L57"/>
    <mergeCell ref="J58:L58"/>
    <mergeCell ref="J59:L59"/>
    <mergeCell ref="H23:H27"/>
    <mergeCell ref="F52:L52"/>
    <mergeCell ref="G35:H40"/>
    <mergeCell ref="J30:K30"/>
    <mergeCell ref="J23:K23"/>
    <mergeCell ref="J24:K24"/>
  </mergeCells>
  <printOptions/>
  <pageMargins left="0" right="0" top="0.3937007874015748" bottom="0" header="0.5118110236220472" footer="0.275590551181102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НПП "Урал-Росс"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прайс-лист: трубопроводная арматура</dc:title>
  <dc:subject/>
  <dc:creator>менеджер</dc:creator>
  <cp:keywords/>
  <dc:description/>
  <cp:lastModifiedBy>Danil Kuropov</cp:lastModifiedBy>
  <dcterms:created xsi:type="dcterms:W3CDTF">2004-09-12T17:58:21Z</dcterms:created>
  <dcterms:modified xsi:type="dcterms:W3CDTF">2011-09-21T09:59:22Z</dcterms:modified>
  <cp:category/>
  <cp:version/>
  <cp:contentType/>
  <cp:contentStatus/>
</cp:coreProperties>
</file>